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https://o365cmu-my.sharepoint.com/personal/veeraphat_han_cmu_ac_th/Documents/MyWorks/งานยุทธศาสตร์และแผน/CMU - ITA/ITA2567/OIT67/O11 รายงานสรุปผลการจัดซื้อจัดจ้างหรือการจัดหาพัสดุประจำปี/"/>
    </mc:Choice>
  </mc:AlternateContent>
  <xr:revisionPtr revIDLastSave="0" documentId="14_{3327076F-5D4E-4662-8523-CDB4BCFC1EE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รายงานสรุป" sheetId="2" r:id="rId1"/>
    <sheet name="OIT-o11" sheetId="1" r:id="rId2"/>
  </sheets>
  <definedNames>
    <definedName name="_xlnm._FilterDatabase" localSheetId="1" hidden="1">'OIT-o11'!$H$5:$O$5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2" i="2" s="1"/>
  <c r="C12" i="2"/>
</calcChain>
</file>

<file path=xl/sharedStrings.xml><?xml version="1.0" encoding="utf-8"?>
<sst xmlns="http://schemas.openxmlformats.org/spreadsheetml/2006/main" count="256" uniqueCount="107">
  <si>
    <t>รายงานสรุปผลการจัดซื้อจัดจ้างของ (คณะรัฐศาสตร์และรัฐประศาสนศาสตร์)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</si>
  <si>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</si>
  <si>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</si>
  <si>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</si>
  <si>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</si>
  <si>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</si>
  <si>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</si>
  <si>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วิธีการคัดเลือก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</si>
  <si>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</si>
  <si>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</si>
  <si>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</si>
  <si>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</si>
  <si>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</si>
  <si>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 xml:space="preserve">     การขออนุมัติจัดซื้อ/จัดจ้างบางรายการ มีการดำเนินการที่ล่าช้ากว่าแผนที่กำหนดไว้ ซึ่งส่งผลกระทบต่อการดำเนินการทางพัสดุ</t>
  </si>
  <si>
    <t xml:space="preserve">     และส่งผลต่อการตรวจรับ ส่งมอบ จนถึงการเบิกจ่ายงบประมาณ</t>
  </si>
  <si>
    <t>ข้อเสนอแนะ</t>
  </si>
  <si>
    <t xml:space="preserve">      ควรจัดทำแผนการจัดซื้อ จัดจ้าง ที่ระบุระยะเวลาการดำเนินการตั้งแต่กระบวนการขออนุมัติ จนถึง </t>
  </si>
  <si>
    <r>
      <rPr>
        <sz val="14"/>
        <color rgb="FF000000"/>
        <rFont val="TH SarabunPSK"/>
      </rPr>
      <t xml:space="preserve">      ส่งมอบ/ตรวจรับ โดยรายการจัดซื้อ / จัดจ้าง (งบลงทุน) </t>
    </r>
    <r>
      <rPr>
        <sz val="14"/>
        <color rgb="FFFF0000"/>
        <rFont val="TH SarabunPSK"/>
      </rPr>
      <t>ทุกรายการ</t>
    </r>
    <r>
      <rPr>
        <sz val="14"/>
        <color rgb="FF000000"/>
        <rFont val="TH SarabunPSK"/>
      </rPr>
      <t xml:space="preserve"> ให้ดำเนินการเสร็จสิ้นภายในไตรมาสที่ 3 หรือ</t>
    </r>
  </si>
  <si>
    <t xml:space="preserve">      ให้มีการก่อหนี้ผูกพัน หรือลงนามในสัญญาจัดซื้อ / จัดจ้าง ภายในไตรมาส 3 ของปีงบประมาณ </t>
  </si>
  <si>
    <t>รายงานสรุปผลการจัดซื้อจัดจ้างของ (คณะรัฐศาสตร์และรัฐประศาสนศาสตร์) ประจำปีงบประมาณ พ.ศ. 2566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</si>
  <si>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</si>
  <si>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</si>
  <si>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</si>
  <si>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</si>
  <si>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</si>
  <si>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</si>
  <si>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</si>
  <si>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</si>
  <si>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</si>
  <si>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</si>
  <si>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</si>
  <si>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</si>
  <si>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</si>
  <si>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</si>
  <si>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</si>
  <si>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ส่วนงานวิชาการ</t>
  </si>
  <si>
    <t>คณะรัฐศาสตร์และรัฐประศาสนศาสตร์</t>
  </si>
  <si>
    <t xml:space="preserve">จัดซื้อครุภัณฑ์เครื่องขยายเสียงเคลื่อนที่ </t>
  </si>
  <si>
    <t>สิ้นสุดสัญญา</t>
  </si>
  <si>
    <t>0655554000473</t>
  </si>
  <si>
    <t>บริษัท พิงค์ธาร เทคโนโลยี จำกัด</t>
  </si>
  <si>
    <t>30 ส.ค. 66</t>
  </si>
  <si>
    <t>29 ก.ย.66</t>
  </si>
  <si>
    <t xml:space="preserve">จัดซื้อโปรเจคเตอร์ </t>
  </si>
  <si>
    <t>0503551004248</t>
  </si>
  <si>
    <t>หจก. เอส ดับบลิว มีเดีย</t>
  </si>
  <si>
    <t>11 ก.ค. 66</t>
  </si>
  <si>
    <t>10 ส.ค. 66</t>
  </si>
  <si>
    <t>จัดซื้อเครื่องปั้มสูบน้ำอัตโนมัติ</t>
  </si>
  <si>
    <t>0503526001214</t>
  </si>
  <si>
    <t>หจก.ก พัฒนสิน</t>
  </si>
  <si>
    <t>17 ต.ค.66</t>
  </si>
  <si>
    <t>18 พ.ย. 66</t>
  </si>
  <si>
    <t>จัดซื้อเครื่องสำรองไฟ Core Switch และเครื่องแบตเตอรี่ Cleanline</t>
  </si>
  <si>
    <t>0505544001842</t>
  </si>
  <si>
    <t>บริษัท เอ แอนด์ เอ นีโอ เทคโนโลยี จำกัด</t>
  </si>
  <si>
    <t>19 ก.ค.66</t>
  </si>
  <si>
    <t>20 ส.ค.66</t>
  </si>
  <si>
    <t>จัดซื้อครุภัณฑ์อุปกรณ์นำเสนอไร้สาย Wireless Presentation</t>
  </si>
  <si>
    <t>5 ม.ค.66</t>
  </si>
  <si>
    <t>6 มี.ค.66</t>
  </si>
  <si>
    <t xml:space="preserve">จัดซื้อครุภัณฑ์ไฟฉุกเฉิน LED </t>
  </si>
  <si>
    <t>0505562017534</t>
  </si>
  <si>
    <t>บริษัท โชตนาการไฟฟ้า จำกัด</t>
  </si>
  <si>
    <t>4 ก.ย.66</t>
  </si>
  <si>
    <t>3 ต.ค.66</t>
  </si>
  <si>
    <t>จัดซื้อครุภัณฑ์อุปกรณ์เครือข่าย</t>
  </si>
  <si>
    <t>14 ก.ค.66</t>
  </si>
  <si>
    <t>9 ก.พ.67</t>
  </si>
  <si>
    <t>จัดซื้อครุภัณฑ์คอมพิวเตอร์ห้องเรียน จำนวน 12 เครื่อง</t>
  </si>
  <si>
    <t>30 ม.ค. 66</t>
  </si>
  <si>
    <t>1 มี.ค.66</t>
  </si>
  <si>
    <t>จัดซื้อครุภัณฑ์คอมพิวเตอร์สำหรับอาจารย์ จำนวน 7 เครื่อง</t>
  </si>
  <si>
    <t>1 ธ.ค.65</t>
  </si>
  <si>
    <t>31 ธ.ค.65</t>
  </si>
  <si>
    <t>จัดซื้อโต๊ะทำงานและเก้าอี้สำนักงาน</t>
  </si>
  <si>
    <t>0503560003925</t>
  </si>
  <si>
    <t>หจก. กุลภัณฑ์ เฟอร์นิเจอร์</t>
  </si>
  <si>
    <t>15 ก.พ.66</t>
  </si>
  <si>
    <t>16 มี.ค.66</t>
  </si>
  <si>
    <t>จัดซื้อครุภัณฑ์ Software Live Stream พร้อมคอมพิวเตอร์และอุปกรณ์เสริม</t>
  </si>
  <si>
    <t>16 ก.พ.66</t>
  </si>
  <si>
    <t>จัดซื้อครุภัณฑ์ตู้เก็บเอกสารบานเลื่อน</t>
  </si>
  <si>
    <t>28 ก.พ.66</t>
  </si>
  <si>
    <t>30 มี.ค.66</t>
  </si>
  <si>
    <t>จัดซื้อครุภัณฑ์ไมโครโฟนห้องประชุม</t>
  </si>
  <si>
    <t>21 ต.ค.65</t>
  </si>
  <si>
    <t>20 พ.ย.65</t>
  </si>
  <si>
    <t>จัดซื้อชุดอินเตอร์คอมไร้สาย</t>
  </si>
  <si>
    <t xml:space="preserve">อื่น ๆ </t>
  </si>
  <si>
    <t>0105557086802</t>
  </si>
  <si>
    <t>บริษัท โฟร์เคพลัส จำกัด</t>
  </si>
  <si>
    <t>จัดซื้อไมโครโฟนไร้สาย จำนวน 12 ชุด</t>
  </si>
  <si>
    <t>จัดซื้อครุภัณฑ์ทีวี จำนวน 1 เครื่อง</t>
  </si>
  <si>
    <t>จัดซื้อครุภัณฑ์เครื่องปรับอากาศ จำนวน 1 เครื่อง</t>
  </si>
  <si>
    <t>0503541000401</t>
  </si>
  <si>
    <t>หจก. เชียงใหม่ พี แอนด์ ที</t>
  </si>
  <si>
    <t>จัดซื้อครุภัณฑ์ทีวี LED TV ขนาด 65 นิ้ว และ 85 นิ้ว จำนวน 4 เครื่อง</t>
  </si>
  <si>
    <t>จัดซื้อครุภัณฑ์เครื่องสำรองไฟ จำนวน 10 เครื่อง</t>
  </si>
  <si>
    <t>จัดซื้อครุภัณฑ์เครื่องปรับอากาศ จำนวน 2 เครื่อง</t>
  </si>
  <si>
    <t>จัดซื้อครุภัณฑ์คอมพิวเตอร์ จำนวน 1 เครื่อง</t>
  </si>
  <si>
    <t>จัดซื้อครุภัณฑ์โทรศัพท์สำนักงาน จำนวน 10 เครื่อง</t>
  </si>
  <si>
    <t>0503555002851</t>
  </si>
  <si>
    <t xml:space="preserve">หจก. คาตะนะ ซัพพลาย </t>
  </si>
  <si>
    <t>ไม่มี</t>
  </si>
  <si>
    <t xml:space="preserve">* กรณีไม่มีเลขที่โครงการ คือ วงเงินจัดซื้อจัดจ้างไม่เกิน 100,000 บาท </t>
  </si>
  <si>
    <t>โดยไม่ต้องบันทึกข้อมูลในระบบ e-GP จึงทำให้ไม่มีเลขที่โครงการ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</si>
</sst>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7041E]d\ mmm\ yy;@"/>
  </numFmts>
  <fonts count="9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</font>
    <font>
      <sz val="14"/>
      <color rgb="FFFF0000"/>
      <name val="TH SarabunPSK"/>
    </font>
    <font>
      <sz val="14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E3D2-0C79-4556-A9CA-A686E8602FD7}">
  <dimension ref="A2:G22"/>
  <sheetViews>
    <sheetView tabSelected="1" zoomScale="145" zoomScaleNormal="145" zoomScaleSheetLayoutView="145" workbookViewId="0">
      <selection activeCell="H10" sqref="H10"/>
    </sheetView>
  </sheetViews>
  <sheetFormatPr defaultRowHeight="15"/>
  <cols>
    <col min="1" max="1" width="7.140625" customWidth="1"/>
    <col min="2" max="2" width="31" customWidth="1"/>
    <col min="3" max="3" width="18.140625" customWidth="1"/>
    <col min="4" max="4" width="35.5703125" customWidth="1"/>
  </cols>
  <sheetData>
    <row r="2" spans="1:7" ht="21" customHeight="1">
      <c r="A2" s="27" t="s">
        <v>0</v>
      </c>
      <c r="B2" s="27"/>
      <c r="C2" s="27"/>
      <c r="D2" s="27"/>
      <c r="E2" s="10"/>
      <c r="F2" s="10"/>
      <c r="G2" s="10"/>
    </row>
    <row r="3" spans="1:7" ht="21" customHeight="1">
      <c r="A3" s="28" t="s">
        <v>1</v>
      </c>
      <c r="B3" s="28"/>
      <c r="C3" s="28"/>
      <c r="D3" s="28"/>
      <c r="E3" s="8"/>
      <c r="F3" s="8"/>
      <c r="G3" s="8"/>
    </row>
    <row r="4" spans="1:7" ht="21">
      <c r="A4" s="6" t="s">
        <v>2</v>
      </c>
      <c r="B4" s="7"/>
      <c r="C4" s="7"/>
      <c r="D4" s="7"/>
      <c r="E4" s="7"/>
      <c r="F4" s="7"/>
      <c r="G4" s="7"/>
    </row>
    <row r="5" spans="1:7" ht="21">
      <c r="A5" s="7"/>
      <c r="B5" s="7"/>
      <c r="C5" s="7"/>
      <c r="D5" s="7"/>
      <c r="E5" s="7"/>
      <c r="F5" s="7"/>
      <c r="G5" s="7"/>
    </row>
    <row r="6" spans="1:7" ht="21">
      <c r="A6" s="7"/>
      <c r="B6" s="12" t="s">
        <v>3</v>
      </c>
      <c r="C6" s="11" t="s">
        <v>4</v>
      </c>
      <c r="D6" s="12" t="s">
        <v>5</v>
      </c>
      <c r="E6" s="7"/>
      <c r="F6" s="7"/>
      <c r="G6" s="7"/>
    </row>
    <row r="7" spans="1:7" ht="21">
      <c r="A7" s="7"/>
      <c r="B7" s="4" t="s">
        <v>6</v>
      </c>
      <c r="C7" s="13">
        <v>0</v>
      </c>
      <c r="D7" s="22">
        <v>0</v>
      </c>
      <c r="E7" s="7"/>
      <c r="F7" s="7"/>
      <c r="G7" s="7"/>
    </row>
    <row r="8" spans="1:7" ht="21">
      <c r="A8" s="7"/>
      <c r="B8" s="5" t="s">
        <v>7</v>
      </c>
      <c r="C8" s="13">
        <v>0</v>
      </c>
      <c r="D8" s="22">
        <v>0</v>
      </c>
      <c r="E8" s="7"/>
      <c r="F8" s="7"/>
      <c r="G8" s="7"/>
    </row>
    <row r="9" spans="1:7" ht="21">
      <c r="A9" s="7"/>
      <c r="B9" s="5" t="s">
        <v>8</v>
      </c>
      <c r="C9" s="13">
        <v>22</v>
      </c>
      <c r="D9" s="23">
        <f>SUM('OIT-o11'!E6:E27)</f>
        <v>1740924</v>
      </c>
      <c r="E9" s="7"/>
      <c r="F9" s="7"/>
      <c r="G9" s="7"/>
    </row>
    <row r="10" spans="1:7" ht="21">
      <c r="A10" s="7"/>
      <c r="B10" s="5" t="s">
        <v>9</v>
      </c>
      <c r="C10" s="13">
        <v>0</v>
      </c>
      <c r="D10" s="22">
        <v>0</v>
      </c>
      <c r="E10" s="7"/>
      <c r="F10" s="7"/>
      <c r="G10" s="7"/>
    </row>
    <row r="11" spans="1:7" ht="21">
      <c r="A11" s="7"/>
      <c r="B11" s="5" t="s">
        <v>10</v>
      </c>
      <c r="C11" s="13">
        <v>1</v>
      </c>
      <c r="D11" s="23">
        <v>450000</v>
      </c>
      <c r="E11" s="7"/>
      <c r="F11" s="7"/>
      <c r="G11" s="7"/>
    </row>
    <row r="12" spans="1:7" ht="21">
      <c r="A12" s="7"/>
      <c r="B12" s="11" t="s">
        <v>11</v>
      </c>
      <c r="C12" s="11">
        <f>SUM(C9:C11)</f>
        <v>23</v>
      </c>
      <c r="D12" s="21">
        <f>SUM(D7:D11)</f>
        <v>2190924</v>
      </c>
      <c r="E12" s="7"/>
      <c r="F12" s="7"/>
      <c r="G12" s="7"/>
    </row>
    <row r="13" spans="1:7" ht="21">
      <c r="A13" s="7"/>
      <c r="B13" s="7"/>
      <c r="C13" s="7"/>
      <c r="D13" s="7"/>
      <c r="E13" s="7"/>
      <c r="F13" s="7"/>
      <c r="G13" s="7"/>
    </row>
    <row r="14" spans="1:7" ht="21">
      <c r="A14" s="9" t="s">
        <v>12</v>
      </c>
      <c r="B14" s="7"/>
      <c r="C14" s="7"/>
      <c r="D14" s="7"/>
      <c r="E14" s="7"/>
      <c r="F14" s="7"/>
      <c r="G14" s="7"/>
    </row>
    <row r="15" spans="1:7" ht="21">
      <c r="A15" s="25" t="s">
        <v>13</v>
      </c>
      <c r="B15" s="25"/>
      <c r="C15" s="25"/>
      <c r="D15" s="25"/>
      <c r="E15" s="7"/>
      <c r="F15" s="7"/>
      <c r="G15" s="7"/>
    </row>
    <row r="16" spans="1:7" ht="15.75" customHeight="1">
      <c r="A16" s="25" t="s">
        <v>14</v>
      </c>
      <c r="B16" s="25"/>
      <c r="C16" s="25"/>
      <c r="D16" s="25"/>
      <c r="E16" s="7"/>
      <c r="F16" s="7"/>
      <c r="G16" s="7"/>
    </row>
    <row r="17" spans="1:7" ht="15" customHeight="1">
      <c r="A17" s="24"/>
      <c r="B17" s="24"/>
      <c r="C17" s="24"/>
      <c r="D17" s="24"/>
      <c r="E17" s="7"/>
      <c r="F17" s="7"/>
      <c r="G17" s="7"/>
    </row>
    <row r="18" spans="1:7" ht="21">
      <c r="A18" s="7"/>
      <c r="B18" s="7"/>
      <c r="C18" s="7"/>
      <c r="D18" s="7"/>
      <c r="E18" s="7"/>
      <c r="F18" s="7"/>
      <c r="G18" s="7"/>
    </row>
    <row r="19" spans="1:7" ht="21">
      <c r="A19" s="9" t="s">
        <v>15</v>
      </c>
      <c r="B19" s="7"/>
      <c r="C19" s="7"/>
      <c r="D19" s="7"/>
      <c r="E19" s="7"/>
      <c r="F19" s="7"/>
      <c r="G19" s="7"/>
    </row>
    <row r="20" spans="1:7" ht="18.75" customHeight="1">
      <c r="A20" s="25" t="s">
        <v>16</v>
      </c>
      <c r="B20" s="25"/>
      <c r="C20" s="25"/>
      <c r="D20" s="25"/>
      <c r="E20" s="7"/>
      <c r="F20" s="7"/>
      <c r="G20" s="7"/>
    </row>
    <row r="21" spans="1:7" ht="16.5" customHeight="1">
      <c r="A21" s="26" t="s">
        <v>17</v>
      </c>
      <c r="B21" s="25"/>
      <c r="C21" s="25"/>
      <c r="D21" s="25"/>
      <c r="E21" s="7"/>
      <c r="F21" s="7"/>
      <c r="G21" s="7"/>
    </row>
    <row r="22" spans="1:7" ht="16.5" customHeight="1">
      <c r="A22" s="25" t="s">
        <v>18</v>
      </c>
      <c r="B22" s="25"/>
      <c r="C22" s="25"/>
      <c r="D22" s="25"/>
      <c r="E22" s="7"/>
      <c r="F22" s="7"/>
      <c r="G22" s="7"/>
    </row>
  </sheetData>
  <mergeCells count="8">
    <mergeCell ref="A17:D17"/>
    <mergeCell ref="A20:D20"/>
    <mergeCell ref="A21:D21"/>
    <mergeCell ref="A22:D22"/>
    <mergeCell ref="A2:D2"/>
    <mergeCell ref="A3:D3"/>
    <mergeCell ref="A15:D15"/>
    <mergeCell ref="A16:D16"/>
  </mergeCells>
  <pageMargins left="0.7" right="0.7" top="0.75" bottom="0.75" header="0.3" footer="0.3"/>
  <pageSetup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63"/>
  <sheetViews>
    <sheetView topLeftCell="D4" zoomScale="85" zoomScaleNormal="85" workbookViewId="0">
      <selection activeCell="J20" sqref="J20"/>
    </sheetView>
  </sheetViews>
  <sheetFormatPr defaultColWidth="9.140625" defaultRowHeight="15"/>
  <cols>
    <col min="1" max="1" width="12.28515625" style="14" customWidth="1"/>
    <col min="2" max="2" width="16.140625" style="14" customWidth="1"/>
    <col min="3" max="3" width="31.5703125" style="14" customWidth="1"/>
    <col min="4" max="4" width="61.85546875" style="14" bestFit="1" customWidth="1"/>
    <col min="5" max="5" width="14.85546875" style="14" customWidth="1"/>
    <col min="6" max="6" width="12" style="15" customWidth="1"/>
    <col min="7" max="7" width="31.5703125" style="14" bestFit="1" customWidth="1"/>
    <col min="8" max="8" width="19.42578125" style="15" customWidth="1"/>
    <col min="9" max="11" width="19.42578125" style="14" customWidth="1"/>
    <col min="12" max="12" width="40.140625" style="14" bestFit="1" customWidth="1"/>
    <col min="13" max="15" width="19.42578125" style="14" customWidth="1"/>
    <col min="16" max="16384" width="9.140625" style="14"/>
  </cols>
  <sheetData>
    <row r="1" spans="1:15" ht="21" customHeight="1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 ht="21">
      <c r="B3" s="6" t="s">
        <v>20</v>
      </c>
      <c r="M3" s="6"/>
    </row>
    <row r="5" spans="1:15" ht="56.25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3</v>
      </c>
      <c r="I5" s="1" t="s">
        <v>28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</row>
    <row r="6" spans="1:15" s="6" customFormat="1" ht="21">
      <c r="A6" s="3">
        <v>2566</v>
      </c>
      <c r="B6" s="4" t="s">
        <v>35</v>
      </c>
      <c r="C6" s="4" t="s">
        <v>36</v>
      </c>
      <c r="D6" s="4" t="s">
        <v>37</v>
      </c>
      <c r="E6" s="16">
        <v>8000</v>
      </c>
      <c r="F6" s="3" t="s">
        <v>10</v>
      </c>
      <c r="G6" s="4" t="s">
        <v>38</v>
      </c>
      <c r="H6" s="3" t="s">
        <v>8</v>
      </c>
      <c r="I6" s="16">
        <v>8000</v>
      </c>
      <c r="J6" s="16">
        <v>8000</v>
      </c>
      <c r="K6" s="2" t="s">
        <v>39</v>
      </c>
      <c r="L6" s="4" t="s">
        <v>40</v>
      </c>
      <c r="M6" s="2" t="s">
        <v>104</v>
      </c>
      <c r="N6" s="3" t="s">
        <v>41</v>
      </c>
      <c r="O6" s="3" t="s">
        <v>42</v>
      </c>
    </row>
    <row r="7" spans="1:15" s="6" customFormat="1" ht="21">
      <c r="A7" s="3">
        <v>2566</v>
      </c>
      <c r="B7" s="4" t="s">
        <v>35</v>
      </c>
      <c r="C7" s="4" t="s">
        <v>36</v>
      </c>
      <c r="D7" s="4" t="s">
        <v>43</v>
      </c>
      <c r="E7" s="16">
        <v>36200</v>
      </c>
      <c r="F7" s="3" t="s">
        <v>10</v>
      </c>
      <c r="G7" s="4" t="s">
        <v>38</v>
      </c>
      <c r="H7" s="3" t="s">
        <v>8</v>
      </c>
      <c r="I7" s="16">
        <v>36166</v>
      </c>
      <c r="J7" s="16">
        <v>36166</v>
      </c>
      <c r="K7" s="2" t="s">
        <v>44</v>
      </c>
      <c r="L7" s="4" t="s">
        <v>45</v>
      </c>
      <c r="M7" s="2" t="s">
        <v>104</v>
      </c>
      <c r="N7" s="3" t="s">
        <v>46</v>
      </c>
      <c r="O7" s="3" t="s">
        <v>47</v>
      </c>
    </row>
    <row r="8" spans="1:15" s="6" customFormat="1" ht="21">
      <c r="A8" s="3">
        <v>2566</v>
      </c>
      <c r="B8" s="4" t="s">
        <v>35</v>
      </c>
      <c r="C8" s="4" t="s">
        <v>36</v>
      </c>
      <c r="D8" s="4" t="s">
        <v>48</v>
      </c>
      <c r="E8" s="16">
        <v>13500</v>
      </c>
      <c r="F8" s="3" t="s">
        <v>10</v>
      </c>
      <c r="G8" s="4" t="s">
        <v>38</v>
      </c>
      <c r="H8" s="3" t="s">
        <v>8</v>
      </c>
      <c r="I8" s="16">
        <v>13500</v>
      </c>
      <c r="J8" s="16">
        <v>13500</v>
      </c>
      <c r="K8" s="2" t="s">
        <v>49</v>
      </c>
      <c r="L8" s="4" t="s">
        <v>50</v>
      </c>
      <c r="M8" s="2" t="s">
        <v>104</v>
      </c>
      <c r="N8" s="3" t="s">
        <v>51</v>
      </c>
      <c r="O8" s="3" t="s">
        <v>52</v>
      </c>
    </row>
    <row r="9" spans="1:15" s="6" customFormat="1" ht="21">
      <c r="A9" s="3">
        <v>2566</v>
      </c>
      <c r="B9" s="4" t="s">
        <v>35</v>
      </c>
      <c r="C9" s="4" t="s">
        <v>36</v>
      </c>
      <c r="D9" s="17" t="s">
        <v>53</v>
      </c>
      <c r="E9" s="16">
        <v>77000</v>
      </c>
      <c r="F9" s="3" t="s">
        <v>10</v>
      </c>
      <c r="G9" s="4" t="s">
        <v>38</v>
      </c>
      <c r="H9" s="3" t="s">
        <v>8</v>
      </c>
      <c r="I9" s="16">
        <v>77000</v>
      </c>
      <c r="J9" s="16">
        <v>77000</v>
      </c>
      <c r="K9" s="2" t="s">
        <v>54</v>
      </c>
      <c r="L9" s="4" t="s">
        <v>55</v>
      </c>
      <c r="M9" s="2" t="s">
        <v>104</v>
      </c>
      <c r="N9" s="3" t="s">
        <v>56</v>
      </c>
      <c r="O9" s="3" t="s">
        <v>57</v>
      </c>
    </row>
    <row r="10" spans="1:15" s="6" customFormat="1" ht="21">
      <c r="A10" s="3">
        <v>2566</v>
      </c>
      <c r="B10" s="4" t="s">
        <v>35</v>
      </c>
      <c r="C10" s="4" t="s">
        <v>36</v>
      </c>
      <c r="D10" s="17" t="s">
        <v>58</v>
      </c>
      <c r="E10" s="16">
        <v>200000</v>
      </c>
      <c r="F10" s="3" t="s">
        <v>10</v>
      </c>
      <c r="G10" s="4" t="s">
        <v>38</v>
      </c>
      <c r="H10" s="3" t="s">
        <v>8</v>
      </c>
      <c r="I10" s="16">
        <v>199500</v>
      </c>
      <c r="J10" s="16">
        <v>199500</v>
      </c>
      <c r="K10" s="2" t="s">
        <v>44</v>
      </c>
      <c r="L10" s="4" t="s">
        <v>45</v>
      </c>
      <c r="M10" s="3">
        <v>65127461767</v>
      </c>
      <c r="N10" s="3" t="s">
        <v>59</v>
      </c>
      <c r="O10" s="3" t="s">
        <v>60</v>
      </c>
    </row>
    <row r="11" spans="1:15" s="6" customFormat="1" ht="21">
      <c r="A11" s="3">
        <v>2566</v>
      </c>
      <c r="B11" s="4" t="s">
        <v>35</v>
      </c>
      <c r="C11" s="4" t="s">
        <v>36</v>
      </c>
      <c r="D11" s="4" t="s">
        <v>61</v>
      </c>
      <c r="E11" s="16">
        <v>14124</v>
      </c>
      <c r="F11" s="3" t="s">
        <v>10</v>
      </c>
      <c r="G11" s="4" t="s">
        <v>38</v>
      </c>
      <c r="H11" s="3" t="s">
        <v>8</v>
      </c>
      <c r="I11" s="16">
        <v>14124</v>
      </c>
      <c r="J11" s="16">
        <v>14124</v>
      </c>
      <c r="K11" s="2" t="s">
        <v>62</v>
      </c>
      <c r="L11" s="4" t="s">
        <v>63</v>
      </c>
      <c r="M11" s="2" t="s">
        <v>104</v>
      </c>
      <c r="N11" s="3" t="s">
        <v>64</v>
      </c>
      <c r="O11" s="3" t="s">
        <v>65</v>
      </c>
    </row>
    <row r="12" spans="1:15" s="6" customFormat="1" ht="21">
      <c r="A12" s="3">
        <v>2566</v>
      </c>
      <c r="B12" s="4" t="s">
        <v>35</v>
      </c>
      <c r="C12" s="4" t="s">
        <v>36</v>
      </c>
      <c r="D12" s="4" t="s">
        <v>66</v>
      </c>
      <c r="E12" s="16">
        <v>250000</v>
      </c>
      <c r="F12" s="3" t="s">
        <v>10</v>
      </c>
      <c r="G12" s="4" t="s">
        <v>38</v>
      </c>
      <c r="H12" s="3" t="s">
        <v>8</v>
      </c>
      <c r="I12" s="16">
        <v>250000</v>
      </c>
      <c r="J12" s="16">
        <v>250000</v>
      </c>
      <c r="K12" s="2" t="s">
        <v>54</v>
      </c>
      <c r="L12" s="4" t="s">
        <v>55</v>
      </c>
      <c r="M12" s="3">
        <v>66069337126</v>
      </c>
      <c r="N12" s="3" t="s">
        <v>67</v>
      </c>
      <c r="O12" s="3" t="s">
        <v>68</v>
      </c>
    </row>
    <row r="13" spans="1:15" s="6" customFormat="1" ht="21">
      <c r="A13" s="3">
        <v>2566</v>
      </c>
      <c r="B13" s="4" t="s">
        <v>35</v>
      </c>
      <c r="C13" s="4" t="s">
        <v>36</v>
      </c>
      <c r="D13" s="4" t="s">
        <v>69</v>
      </c>
      <c r="E13" s="16">
        <v>300000</v>
      </c>
      <c r="F13" s="3" t="s">
        <v>10</v>
      </c>
      <c r="G13" s="4" t="s">
        <v>38</v>
      </c>
      <c r="H13" s="3" t="s">
        <v>8</v>
      </c>
      <c r="I13" s="16">
        <v>300000</v>
      </c>
      <c r="J13" s="16">
        <v>300000</v>
      </c>
      <c r="K13" s="2" t="s">
        <v>54</v>
      </c>
      <c r="L13" s="4" t="s">
        <v>55</v>
      </c>
      <c r="M13" s="3">
        <v>66017271587</v>
      </c>
      <c r="N13" s="3" t="s">
        <v>70</v>
      </c>
      <c r="O13" s="3" t="s">
        <v>71</v>
      </c>
    </row>
    <row r="14" spans="1:15" s="6" customFormat="1" ht="21">
      <c r="A14" s="3">
        <v>2566</v>
      </c>
      <c r="B14" s="4" t="s">
        <v>35</v>
      </c>
      <c r="C14" s="4" t="s">
        <v>36</v>
      </c>
      <c r="D14" s="4" t="s">
        <v>72</v>
      </c>
      <c r="E14" s="16">
        <v>175000</v>
      </c>
      <c r="F14" s="3" t="s">
        <v>10</v>
      </c>
      <c r="G14" s="4" t="s">
        <v>38</v>
      </c>
      <c r="H14" s="3" t="s">
        <v>8</v>
      </c>
      <c r="I14" s="16">
        <v>175000</v>
      </c>
      <c r="J14" s="16">
        <v>175000</v>
      </c>
      <c r="K14" s="2" t="s">
        <v>54</v>
      </c>
      <c r="L14" s="4" t="s">
        <v>55</v>
      </c>
      <c r="M14" s="3">
        <v>65117347642</v>
      </c>
      <c r="N14" s="3" t="s">
        <v>73</v>
      </c>
      <c r="O14" s="3" t="s">
        <v>74</v>
      </c>
    </row>
    <row r="15" spans="1:15" s="6" customFormat="1" ht="21">
      <c r="A15" s="3">
        <v>2566</v>
      </c>
      <c r="B15" s="4" t="s">
        <v>35</v>
      </c>
      <c r="C15" s="4" t="s">
        <v>36</v>
      </c>
      <c r="D15" s="4" t="s">
        <v>75</v>
      </c>
      <c r="E15" s="16">
        <v>14000</v>
      </c>
      <c r="F15" s="3" t="s">
        <v>10</v>
      </c>
      <c r="G15" s="4" t="s">
        <v>38</v>
      </c>
      <c r="H15" s="3" t="s">
        <v>8</v>
      </c>
      <c r="I15" s="16">
        <v>13000</v>
      </c>
      <c r="J15" s="16">
        <v>13000</v>
      </c>
      <c r="K15" s="2" t="s">
        <v>76</v>
      </c>
      <c r="L15" s="4" t="s">
        <v>77</v>
      </c>
      <c r="M15" s="2" t="s">
        <v>104</v>
      </c>
      <c r="N15" s="3" t="s">
        <v>78</v>
      </c>
      <c r="O15" s="3" t="s">
        <v>79</v>
      </c>
    </row>
    <row r="16" spans="1:15" s="6" customFormat="1" ht="21">
      <c r="A16" s="3">
        <v>2566</v>
      </c>
      <c r="B16" s="4" t="s">
        <v>35</v>
      </c>
      <c r="C16" s="4" t="s">
        <v>36</v>
      </c>
      <c r="D16" s="4" t="s">
        <v>80</v>
      </c>
      <c r="E16" s="16">
        <v>80000</v>
      </c>
      <c r="F16" s="3" t="s">
        <v>10</v>
      </c>
      <c r="G16" s="4" t="s">
        <v>38</v>
      </c>
      <c r="H16" s="3" t="s">
        <v>8</v>
      </c>
      <c r="I16" s="16">
        <v>79900</v>
      </c>
      <c r="J16" s="16">
        <v>79900</v>
      </c>
      <c r="K16" s="2" t="s">
        <v>54</v>
      </c>
      <c r="L16" s="4" t="s">
        <v>55</v>
      </c>
      <c r="M16" s="2" t="s">
        <v>104</v>
      </c>
      <c r="N16" s="3" t="s">
        <v>81</v>
      </c>
      <c r="O16" s="3" t="s">
        <v>71</v>
      </c>
    </row>
    <row r="17" spans="1:15" s="6" customFormat="1" ht="21">
      <c r="A17" s="3">
        <v>2566</v>
      </c>
      <c r="B17" s="4" t="s">
        <v>35</v>
      </c>
      <c r="C17" s="4" t="s">
        <v>36</v>
      </c>
      <c r="D17" s="4" t="s">
        <v>82</v>
      </c>
      <c r="E17" s="16">
        <v>3000</v>
      </c>
      <c r="F17" s="3" t="s">
        <v>10</v>
      </c>
      <c r="G17" s="4" t="s">
        <v>38</v>
      </c>
      <c r="H17" s="3" t="s">
        <v>8</v>
      </c>
      <c r="I17" s="16">
        <v>2900</v>
      </c>
      <c r="J17" s="16">
        <v>2900</v>
      </c>
      <c r="K17" s="2" t="s">
        <v>76</v>
      </c>
      <c r="L17" s="4" t="s">
        <v>77</v>
      </c>
      <c r="M17" s="2" t="s">
        <v>104</v>
      </c>
      <c r="N17" s="3" t="s">
        <v>83</v>
      </c>
      <c r="O17" s="3" t="s">
        <v>84</v>
      </c>
    </row>
    <row r="18" spans="1:15" s="6" customFormat="1" ht="21">
      <c r="A18" s="3">
        <v>2566</v>
      </c>
      <c r="B18" s="4" t="s">
        <v>35</v>
      </c>
      <c r="C18" s="4" t="s">
        <v>36</v>
      </c>
      <c r="D18" s="4" t="s">
        <v>85</v>
      </c>
      <c r="E18" s="16">
        <v>19600</v>
      </c>
      <c r="F18" s="3" t="s">
        <v>10</v>
      </c>
      <c r="G18" s="4" t="s">
        <v>38</v>
      </c>
      <c r="H18" s="3" t="s">
        <v>8</v>
      </c>
      <c r="I18" s="16">
        <v>19600</v>
      </c>
      <c r="J18" s="16">
        <v>19600</v>
      </c>
      <c r="K18" s="2" t="s">
        <v>39</v>
      </c>
      <c r="L18" s="4" t="s">
        <v>40</v>
      </c>
      <c r="M18" s="2" t="s">
        <v>104</v>
      </c>
      <c r="N18" s="3" t="s">
        <v>86</v>
      </c>
      <c r="O18" s="3" t="s">
        <v>87</v>
      </c>
    </row>
    <row r="19" spans="1:15" s="6" customFormat="1" ht="21">
      <c r="A19" s="3">
        <v>2566</v>
      </c>
      <c r="B19" s="4" t="s">
        <v>35</v>
      </c>
      <c r="C19" s="4" t="s">
        <v>36</v>
      </c>
      <c r="D19" s="4" t="s">
        <v>88</v>
      </c>
      <c r="E19" s="16">
        <v>52500</v>
      </c>
      <c r="F19" s="3" t="s">
        <v>89</v>
      </c>
      <c r="G19" s="4" t="s">
        <v>38</v>
      </c>
      <c r="H19" s="3" t="s">
        <v>8</v>
      </c>
      <c r="I19" s="16">
        <v>52500</v>
      </c>
      <c r="J19" s="16">
        <v>52500</v>
      </c>
      <c r="K19" s="2" t="s">
        <v>90</v>
      </c>
      <c r="L19" s="4" t="s">
        <v>91</v>
      </c>
      <c r="M19" s="2" t="s">
        <v>104</v>
      </c>
      <c r="N19" s="20">
        <v>44860</v>
      </c>
      <c r="O19" s="20">
        <v>44876</v>
      </c>
    </row>
    <row r="20" spans="1:15" s="6" customFormat="1" ht="21">
      <c r="A20" s="3">
        <v>2566</v>
      </c>
      <c r="B20" s="4" t="s">
        <v>35</v>
      </c>
      <c r="C20" s="4" t="s">
        <v>36</v>
      </c>
      <c r="D20" s="4" t="s">
        <v>92</v>
      </c>
      <c r="E20" s="16">
        <v>200000</v>
      </c>
      <c r="F20" s="3" t="s">
        <v>89</v>
      </c>
      <c r="G20" s="4" t="s">
        <v>38</v>
      </c>
      <c r="H20" s="3" t="s">
        <v>8</v>
      </c>
      <c r="I20" s="16">
        <v>192000</v>
      </c>
      <c r="J20" s="16">
        <v>192000</v>
      </c>
      <c r="K20" s="2" t="s">
        <v>39</v>
      </c>
      <c r="L20" s="4" t="s">
        <v>40</v>
      </c>
      <c r="M20" s="3">
        <v>65117350970</v>
      </c>
      <c r="N20" s="20">
        <v>44894</v>
      </c>
      <c r="O20" s="20">
        <v>44924</v>
      </c>
    </row>
    <row r="21" spans="1:15" s="6" customFormat="1" ht="21">
      <c r="A21" s="3">
        <v>2566</v>
      </c>
      <c r="B21" s="4" t="s">
        <v>35</v>
      </c>
      <c r="C21" s="4" t="s">
        <v>36</v>
      </c>
      <c r="D21" s="4" t="s">
        <v>93</v>
      </c>
      <c r="E21" s="16">
        <v>10000</v>
      </c>
      <c r="F21" s="3" t="s">
        <v>89</v>
      </c>
      <c r="G21" s="4" t="s">
        <v>38</v>
      </c>
      <c r="H21" s="3" t="s">
        <v>8</v>
      </c>
      <c r="I21" s="16">
        <v>10000</v>
      </c>
      <c r="J21" s="16">
        <v>10000</v>
      </c>
      <c r="K21" s="2" t="s">
        <v>39</v>
      </c>
      <c r="L21" s="4" t="s">
        <v>40</v>
      </c>
      <c r="M21" s="2" t="s">
        <v>104</v>
      </c>
      <c r="N21" s="20">
        <v>44882</v>
      </c>
      <c r="O21" s="20">
        <v>44911</v>
      </c>
    </row>
    <row r="22" spans="1:15" s="6" customFormat="1" ht="21">
      <c r="A22" s="3">
        <v>2566</v>
      </c>
      <c r="B22" s="4" t="s">
        <v>35</v>
      </c>
      <c r="C22" s="4" t="s">
        <v>36</v>
      </c>
      <c r="D22" s="4" t="s">
        <v>94</v>
      </c>
      <c r="E22" s="16">
        <v>15000</v>
      </c>
      <c r="F22" s="3" t="s">
        <v>89</v>
      </c>
      <c r="G22" s="4" t="s">
        <v>38</v>
      </c>
      <c r="H22" s="3" t="s">
        <v>8</v>
      </c>
      <c r="I22" s="16">
        <v>13750</v>
      </c>
      <c r="J22" s="16">
        <v>13750</v>
      </c>
      <c r="K22" s="2" t="s">
        <v>95</v>
      </c>
      <c r="L22" s="4" t="s">
        <v>96</v>
      </c>
      <c r="M22" s="2" t="s">
        <v>104</v>
      </c>
      <c r="N22" s="20">
        <v>44949</v>
      </c>
      <c r="O22" s="20">
        <v>44977</v>
      </c>
    </row>
    <row r="23" spans="1:15" s="6" customFormat="1" ht="21">
      <c r="A23" s="3">
        <v>2566</v>
      </c>
      <c r="B23" s="4" t="s">
        <v>35</v>
      </c>
      <c r="C23" s="4" t="s">
        <v>36</v>
      </c>
      <c r="D23" s="4" t="s">
        <v>97</v>
      </c>
      <c r="E23" s="16">
        <v>180000</v>
      </c>
      <c r="F23" s="3" t="s">
        <v>89</v>
      </c>
      <c r="G23" s="4" t="s">
        <v>38</v>
      </c>
      <c r="H23" s="3" t="s">
        <v>8</v>
      </c>
      <c r="I23" s="16">
        <v>177400</v>
      </c>
      <c r="J23" s="16">
        <v>177400</v>
      </c>
      <c r="K23" s="2" t="s">
        <v>39</v>
      </c>
      <c r="L23" s="4" t="s">
        <v>40</v>
      </c>
      <c r="M23" s="3">
        <v>65127507814</v>
      </c>
      <c r="N23" s="20">
        <v>44937</v>
      </c>
      <c r="O23" s="20">
        <v>44967</v>
      </c>
    </row>
    <row r="24" spans="1:15" s="6" customFormat="1" ht="21">
      <c r="A24" s="3">
        <v>2566</v>
      </c>
      <c r="B24" s="4" t="s">
        <v>35</v>
      </c>
      <c r="C24" s="4" t="s">
        <v>36</v>
      </c>
      <c r="D24" s="4" t="s">
        <v>98</v>
      </c>
      <c r="E24" s="16">
        <v>20000</v>
      </c>
      <c r="F24" s="3" t="s">
        <v>89</v>
      </c>
      <c r="G24" s="4" t="s">
        <v>38</v>
      </c>
      <c r="H24" s="3" t="s">
        <v>8</v>
      </c>
      <c r="I24" s="16">
        <v>20000</v>
      </c>
      <c r="J24" s="16">
        <v>20000</v>
      </c>
      <c r="K24" s="2" t="s">
        <v>54</v>
      </c>
      <c r="L24" s="4" t="s">
        <v>55</v>
      </c>
      <c r="M24" s="2" t="s">
        <v>104</v>
      </c>
      <c r="N24" s="20">
        <v>45027</v>
      </c>
      <c r="O24" s="20">
        <v>45055</v>
      </c>
    </row>
    <row r="25" spans="1:15" s="6" customFormat="1" ht="21">
      <c r="A25" s="3">
        <v>2566</v>
      </c>
      <c r="B25" s="4" t="s">
        <v>35</v>
      </c>
      <c r="C25" s="4" t="s">
        <v>36</v>
      </c>
      <c r="D25" s="4" t="s">
        <v>99</v>
      </c>
      <c r="E25" s="16">
        <v>38000</v>
      </c>
      <c r="F25" s="3" t="s">
        <v>89</v>
      </c>
      <c r="G25" s="4" t="s">
        <v>38</v>
      </c>
      <c r="H25" s="3" t="s">
        <v>8</v>
      </c>
      <c r="I25" s="16">
        <v>38000</v>
      </c>
      <c r="J25" s="16">
        <v>38000</v>
      </c>
      <c r="K25" s="2" t="s">
        <v>95</v>
      </c>
      <c r="L25" s="4" t="s">
        <v>96</v>
      </c>
      <c r="M25" s="2" t="s">
        <v>104</v>
      </c>
      <c r="N25" s="20">
        <v>45057</v>
      </c>
      <c r="O25" s="20">
        <v>45087</v>
      </c>
    </row>
    <row r="26" spans="1:15" s="6" customFormat="1" ht="21">
      <c r="A26" s="3">
        <v>2566</v>
      </c>
      <c r="B26" s="4" t="s">
        <v>35</v>
      </c>
      <c r="C26" s="4" t="s">
        <v>36</v>
      </c>
      <c r="D26" s="4" t="s">
        <v>100</v>
      </c>
      <c r="E26" s="16">
        <v>25000</v>
      </c>
      <c r="F26" s="3" t="s">
        <v>89</v>
      </c>
      <c r="G26" s="4" t="s">
        <v>38</v>
      </c>
      <c r="H26" s="3" t="s">
        <v>8</v>
      </c>
      <c r="I26" s="16">
        <v>25000</v>
      </c>
      <c r="J26" s="16">
        <v>25000</v>
      </c>
      <c r="K26" s="2" t="s">
        <v>54</v>
      </c>
      <c r="L26" s="4" t="s">
        <v>55</v>
      </c>
      <c r="M26" s="2" t="s">
        <v>104</v>
      </c>
      <c r="N26" s="20">
        <v>45069</v>
      </c>
      <c r="O26" s="20">
        <v>45096</v>
      </c>
    </row>
    <row r="27" spans="1:15" s="6" customFormat="1" ht="21">
      <c r="A27" s="3">
        <v>2566</v>
      </c>
      <c r="B27" s="4" t="s">
        <v>35</v>
      </c>
      <c r="C27" s="4" t="s">
        <v>36</v>
      </c>
      <c r="D27" s="4" t="s">
        <v>101</v>
      </c>
      <c r="E27" s="16">
        <v>10000</v>
      </c>
      <c r="F27" s="3" t="s">
        <v>89</v>
      </c>
      <c r="G27" s="4" t="s">
        <v>38</v>
      </c>
      <c r="H27" s="3" t="s">
        <v>8</v>
      </c>
      <c r="I27" s="16">
        <v>6900</v>
      </c>
      <c r="J27" s="16">
        <v>6900</v>
      </c>
      <c r="K27" s="2" t="s">
        <v>102</v>
      </c>
      <c r="L27" s="4" t="s">
        <v>103</v>
      </c>
      <c r="M27" s="2" t="s">
        <v>104</v>
      </c>
      <c r="N27" s="20">
        <v>45128</v>
      </c>
      <c r="O27" s="20">
        <v>45097</v>
      </c>
    </row>
    <row r="28" spans="1:15">
      <c r="A28" s="18"/>
      <c r="B28" s="18"/>
      <c r="C28" s="18"/>
      <c r="D28" s="18"/>
      <c r="E28" s="18"/>
      <c r="F28" s="19"/>
      <c r="G28" s="18"/>
      <c r="H28" s="19"/>
      <c r="I28" s="18"/>
      <c r="J28" s="18"/>
      <c r="K28" s="18"/>
      <c r="L28" s="18"/>
      <c r="M28" s="18" t="s">
        <v>105</v>
      </c>
      <c r="N28" s="18"/>
      <c r="O28" s="18"/>
    </row>
    <row r="29" spans="1:15">
      <c r="A29" s="18"/>
      <c r="B29" s="18"/>
      <c r="C29" s="18"/>
      <c r="D29" s="18"/>
      <c r="E29" s="18"/>
      <c r="F29" s="19"/>
      <c r="G29" s="18"/>
      <c r="H29" s="19"/>
      <c r="I29" s="18"/>
      <c r="J29" s="18"/>
      <c r="K29" s="18"/>
      <c r="L29" s="18"/>
      <c r="M29" s="18" t="s">
        <v>106</v>
      </c>
      <c r="N29" s="18"/>
      <c r="O29" s="18"/>
    </row>
    <row r="30" spans="1:15">
      <c r="A30" s="18"/>
      <c r="B30" s="18"/>
      <c r="C30" s="18"/>
      <c r="D30" s="18"/>
      <c r="E30" s="18"/>
      <c r="F30" s="19"/>
      <c r="G30" s="18"/>
      <c r="H30" s="19"/>
      <c r="I30" s="18"/>
      <c r="J30" s="18"/>
      <c r="K30" s="18"/>
      <c r="L30" s="18"/>
      <c r="M30" s="18"/>
      <c r="N30" s="18"/>
      <c r="O30" s="18"/>
    </row>
    <row r="31" spans="1:15">
      <c r="A31" s="18"/>
      <c r="B31" s="18"/>
      <c r="C31" s="18"/>
      <c r="D31" s="18"/>
      <c r="E31" s="18"/>
      <c r="F31" s="19"/>
      <c r="G31" s="18"/>
      <c r="H31" s="19"/>
      <c r="I31" s="18"/>
      <c r="J31" s="18"/>
      <c r="K31" s="18"/>
      <c r="L31" s="18"/>
      <c r="M31" s="18"/>
      <c r="N31" s="18"/>
      <c r="O31" s="18"/>
    </row>
    <row r="32" spans="1:15">
      <c r="A32" s="18"/>
      <c r="B32" s="18"/>
      <c r="C32" s="18"/>
      <c r="D32" s="18"/>
      <c r="E32" s="18"/>
      <c r="F32" s="19"/>
      <c r="G32" s="18"/>
      <c r="H32" s="19"/>
      <c r="I32" s="18"/>
      <c r="J32" s="18"/>
      <c r="K32" s="18"/>
      <c r="L32" s="18"/>
      <c r="M32" s="18"/>
      <c r="N32" s="18"/>
      <c r="O32" s="18"/>
    </row>
    <row r="33" spans="1:15">
      <c r="A33" s="18"/>
      <c r="B33" s="18"/>
      <c r="C33" s="18"/>
      <c r="D33" s="18"/>
      <c r="E33" s="18"/>
      <c r="F33" s="19"/>
      <c r="G33" s="18"/>
      <c r="H33" s="19"/>
      <c r="I33" s="18"/>
      <c r="J33" s="18"/>
      <c r="K33" s="18"/>
      <c r="L33" s="18"/>
      <c r="M33" s="18"/>
      <c r="N33" s="18"/>
      <c r="O33" s="18"/>
    </row>
    <row r="34" spans="1:15">
      <c r="A34" s="18"/>
      <c r="B34" s="18"/>
      <c r="C34" s="18"/>
      <c r="D34" s="18"/>
      <c r="E34" s="18"/>
      <c r="F34" s="19"/>
      <c r="G34" s="18"/>
      <c r="H34" s="19"/>
      <c r="I34" s="18"/>
      <c r="J34" s="18"/>
      <c r="K34" s="18"/>
      <c r="L34" s="18"/>
      <c r="M34" s="18"/>
      <c r="N34" s="18"/>
      <c r="O34" s="18"/>
    </row>
    <row r="35" spans="1:15">
      <c r="A35" s="18"/>
      <c r="B35" s="18"/>
      <c r="C35" s="18"/>
      <c r="D35" s="18"/>
      <c r="E35" s="18"/>
      <c r="F35" s="19"/>
      <c r="G35" s="18"/>
      <c r="H35" s="19"/>
      <c r="I35" s="18"/>
      <c r="J35" s="18"/>
      <c r="K35" s="18"/>
      <c r="L35" s="18"/>
      <c r="M35" s="18"/>
      <c r="N35" s="18"/>
      <c r="O35" s="18"/>
    </row>
    <row r="36" spans="1:15">
      <c r="A36" s="18"/>
      <c r="B36" s="18"/>
      <c r="C36" s="18"/>
      <c r="D36" s="18"/>
      <c r="E36" s="18"/>
      <c r="F36" s="19"/>
      <c r="G36" s="18"/>
      <c r="H36" s="19"/>
      <c r="I36" s="18"/>
      <c r="J36" s="18"/>
      <c r="K36" s="18"/>
      <c r="L36" s="18"/>
      <c r="M36" s="18"/>
      <c r="N36" s="18"/>
      <c r="O36" s="18"/>
    </row>
    <row r="37" spans="1:15">
      <c r="A37" s="18"/>
      <c r="B37" s="18"/>
      <c r="C37" s="18"/>
      <c r="D37" s="18"/>
      <c r="E37" s="18"/>
      <c r="F37" s="19"/>
      <c r="G37" s="18"/>
      <c r="H37" s="19"/>
      <c r="I37" s="18"/>
      <c r="J37" s="18"/>
      <c r="K37" s="18"/>
      <c r="L37" s="18"/>
      <c r="M37" s="18"/>
      <c r="N37" s="18"/>
      <c r="O37" s="18"/>
    </row>
    <row r="38" spans="1:15">
      <c r="A38" s="18"/>
      <c r="B38" s="18"/>
      <c r="C38" s="18"/>
      <c r="D38" s="18"/>
      <c r="E38" s="18"/>
      <c r="F38" s="19"/>
      <c r="G38" s="18"/>
      <c r="H38" s="19"/>
      <c r="I38" s="18"/>
      <c r="J38" s="18"/>
      <c r="K38" s="18"/>
      <c r="L38" s="18"/>
      <c r="M38" s="18"/>
      <c r="N38" s="18"/>
      <c r="O38" s="18"/>
    </row>
    <row r="39" spans="1:15">
      <c r="A39" s="18"/>
      <c r="B39" s="18"/>
      <c r="C39" s="18"/>
      <c r="D39" s="18"/>
      <c r="E39" s="18"/>
      <c r="F39" s="19"/>
      <c r="G39" s="18"/>
      <c r="H39" s="19"/>
      <c r="I39" s="18"/>
      <c r="J39" s="18"/>
      <c r="K39" s="18"/>
      <c r="L39" s="18"/>
      <c r="M39" s="18"/>
      <c r="N39" s="18"/>
      <c r="O39" s="18"/>
    </row>
    <row r="40" spans="1:15">
      <c r="A40" s="18"/>
      <c r="B40" s="18"/>
      <c r="C40" s="18"/>
      <c r="D40" s="18"/>
      <c r="E40" s="18"/>
      <c r="F40" s="19"/>
      <c r="G40" s="18"/>
      <c r="H40" s="19"/>
      <c r="I40" s="18"/>
      <c r="J40" s="18"/>
      <c r="K40" s="18"/>
      <c r="L40" s="18"/>
      <c r="M40" s="18"/>
      <c r="N40" s="18"/>
      <c r="O40" s="18"/>
    </row>
    <row r="41" spans="1:15">
      <c r="A41" s="18"/>
      <c r="B41" s="18"/>
      <c r="C41" s="18"/>
      <c r="D41" s="18"/>
      <c r="E41" s="18"/>
      <c r="F41" s="19"/>
      <c r="G41" s="18"/>
      <c r="H41" s="19"/>
      <c r="I41" s="18"/>
      <c r="J41" s="18"/>
      <c r="K41" s="18"/>
      <c r="L41" s="18"/>
      <c r="M41" s="18"/>
      <c r="N41" s="18"/>
      <c r="O41" s="18"/>
    </row>
    <row r="42" spans="1:15">
      <c r="A42" s="18"/>
      <c r="B42" s="18"/>
      <c r="C42" s="18"/>
      <c r="D42" s="18"/>
      <c r="E42" s="18"/>
      <c r="F42" s="19"/>
      <c r="G42" s="18"/>
      <c r="H42" s="19"/>
      <c r="I42" s="18"/>
      <c r="J42" s="18"/>
      <c r="K42" s="18"/>
      <c r="L42" s="18"/>
      <c r="M42" s="18"/>
      <c r="N42" s="18"/>
      <c r="O42" s="18"/>
    </row>
    <row r="43" spans="1:15">
      <c r="A43" s="18"/>
      <c r="B43" s="18"/>
      <c r="C43" s="18"/>
      <c r="D43" s="18"/>
      <c r="E43" s="18"/>
      <c r="F43" s="19"/>
      <c r="G43" s="18"/>
      <c r="H43" s="19"/>
      <c r="I43" s="18"/>
      <c r="J43" s="18"/>
      <c r="K43" s="18"/>
      <c r="L43" s="18"/>
      <c r="M43" s="18"/>
      <c r="N43" s="18"/>
      <c r="O43" s="18"/>
    </row>
    <row r="44" spans="1:15">
      <c r="A44" s="18"/>
      <c r="B44" s="18"/>
      <c r="C44" s="18"/>
      <c r="D44" s="18"/>
      <c r="E44" s="18"/>
      <c r="F44" s="19"/>
      <c r="G44" s="18"/>
      <c r="H44" s="19"/>
      <c r="I44" s="18"/>
      <c r="J44" s="18"/>
      <c r="K44" s="18"/>
      <c r="L44" s="18"/>
      <c r="M44" s="18"/>
      <c r="N44" s="18"/>
      <c r="O44" s="18"/>
    </row>
    <row r="45" spans="1:15">
      <c r="A45" s="18"/>
      <c r="B45" s="18"/>
      <c r="C45" s="18"/>
      <c r="D45" s="18"/>
      <c r="E45" s="18"/>
      <c r="F45" s="19"/>
      <c r="G45" s="18"/>
      <c r="H45" s="19"/>
      <c r="I45" s="18"/>
      <c r="J45" s="18"/>
      <c r="K45" s="18"/>
      <c r="L45" s="18"/>
      <c r="M45" s="18"/>
      <c r="N45" s="18"/>
      <c r="O45" s="18"/>
    </row>
    <row r="46" spans="1:15">
      <c r="A46" s="18"/>
      <c r="B46" s="18"/>
      <c r="C46" s="18"/>
      <c r="D46" s="18"/>
      <c r="E46" s="18"/>
      <c r="F46" s="19"/>
      <c r="G46" s="18"/>
      <c r="H46" s="19"/>
      <c r="I46" s="18"/>
      <c r="J46" s="18"/>
      <c r="K46" s="18"/>
      <c r="L46" s="18"/>
      <c r="M46" s="18"/>
      <c r="N46" s="18"/>
      <c r="O46" s="18"/>
    </row>
    <row r="47" spans="1:15">
      <c r="A47" s="18"/>
      <c r="B47" s="18"/>
      <c r="C47" s="18"/>
      <c r="D47" s="18"/>
      <c r="E47" s="18"/>
      <c r="F47" s="19"/>
      <c r="G47" s="18"/>
      <c r="H47" s="19"/>
      <c r="I47" s="18"/>
      <c r="J47" s="18"/>
      <c r="K47" s="18"/>
      <c r="L47" s="18"/>
      <c r="M47" s="18"/>
      <c r="N47" s="18"/>
      <c r="O47" s="18"/>
    </row>
    <row r="48" spans="1:15">
      <c r="A48" s="18"/>
      <c r="B48" s="18"/>
      <c r="C48" s="18"/>
      <c r="D48" s="18"/>
      <c r="E48" s="18"/>
      <c r="F48" s="19"/>
      <c r="G48" s="18"/>
      <c r="H48" s="19"/>
      <c r="I48" s="18"/>
      <c r="J48" s="18"/>
      <c r="K48" s="18"/>
      <c r="L48" s="18"/>
      <c r="M48" s="18"/>
      <c r="N48" s="18"/>
      <c r="O48" s="18"/>
    </row>
    <row r="49" spans="1:15">
      <c r="A49" s="18"/>
      <c r="B49" s="18"/>
      <c r="C49" s="18"/>
      <c r="D49" s="18"/>
      <c r="E49" s="18"/>
      <c r="F49" s="19"/>
      <c r="G49" s="18"/>
      <c r="H49" s="19"/>
      <c r="I49" s="18"/>
      <c r="J49" s="18"/>
      <c r="K49" s="18"/>
      <c r="L49" s="18"/>
      <c r="M49" s="18"/>
      <c r="N49" s="18"/>
      <c r="O49" s="18"/>
    </row>
    <row r="50" spans="1:15">
      <c r="A50" s="18"/>
      <c r="B50" s="18"/>
      <c r="C50" s="18"/>
      <c r="D50" s="18"/>
      <c r="E50" s="18"/>
      <c r="F50" s="19"/>
      <c r="G50" s="18"/>
      <c r="H50" s="19"/>
      <c r="I50" s="18"/>
      <c r="J50" s="18"/>
      <c r="K50" s="18"/>
      <c r="L50" s="18"/>
      <c r="M50" s="18"/>
      <c r="N50" s="18"/>
      <c r="O50" s="18"/>
    </row>
    <row r="51" spans="1:15">
      <c r="A51" s="18"/>
      <c r="B51" s="18"/>
      <c r="C51" s="18"/>
      <c r="D51" s="18"/>
      <c r="E51" s="18"/>
      <c r="F51" s="19"/>
      <c r="G51" s="18"/>
      <c r="H51" s="19"/>
      <c r="I51" s="18"/>
      <c r="J51" s="18"/>
      <c r="K51" s="18"/>
      <c r="L51" s="18"/>
      <c r="M51" s="18"/>
      <c r="N51" s="18"/>
      <c r="O51" s="18"/>
    </row>
    <row r="52" spans="1:15">
      <c r="A52" s="18"/>
      <c r="B52" s="18"/>
      <c r="C52" s="18"/>
      <c r="D52" s="18"/>
      <c r="E52" s="18"/>
      <c r="F52" s="19"/>
      <c r="G52" s="18"/>
      <c r="H52" s="19"/>
      <c r="I52" s="18"/>
      <c r="J52" s="18"/>
      <c r="K52" s="18"/>
      <c r="L52" s="18"/>
      <c r="M52" s="18"/>
      <c r="N52" s="18"/>
      <c r="O52" s="18"/>
    </row>
    <row r="53" spans="1:15">
      <c r="A53" s="18"/>
      <c r="B53" s="18"/>
      <c r="C53" s="18"/>
      <c r="D53" s="18"/>
      <c r="E53" s="18"/>
      <c r="F53" s="19"/>
      <c r="G53" s="18"/>
      <c r="H53" s="19"/>
      <c r="I53" s="18"/>
      <c r="J53" s="18"/>
      <c r="K53" s="18"/>
      <c r="L53" s="18"/>
      <c r="M53" s="18"/>
      <c r="N53" s="18"/>
      <c r="O53" s="18"/>
    </row>
    <row r="54" spans="1:15">
      <c r="A54" s="18"/>
      <c r="B54" s="18"/>
      <c r="C54" s="18"/>
      <c r="D54" s="18"/>
      <c r="E54" s="18"/>
      <c r="F54" s="19"/>
      <c r="G54" s="18"/>
      <c r="H54" s="19"/>
      <c r="I54" s="18"/>
      <c r="J54" s="18"/>
      <c r="K54" s="18"/>
      <c r="L54" s="18"/>
      <c r="M54" s="18"/>
      <c r="N54" s="18"/>
      <c r="O54" s="18"/>
    </row>
    <row r="55" spans="1:15">
      <c r="A55" s="18"/>
      <c r="B55" s="18"/>
      <c r="C55" s="18"/>
      <c r="D55" s="18"/>
      <c r="E55" s="18"/>
      <c r="F55" s="19"/>
      <c r="G55" s="18"/>
      <c r="H55" s="19"/>
      <c r="I55" s="18"/>
      <c r="J55" s="18"/>
      <c r="K55" s="18"/>
      <c r="L55" s="18"/>
      <c r="M55" s="18"/>
      <c r="N55" s="18"/>
      <c r="O55" s="18"/>
    </row>
    <row r="56" spans="1:15">
      <c r="A56" s="18"/>
      <c r="B56" s="18"/>
      <c r="C56" s="18"/>
      <c r="D56" s="18"/>
      <c r="E56" s="18"/>
      <c r="F56" s="19"/>
      <c r="G56" s="18"/>
      <c r="H56" s="19"/>
      <c r="I56" s="18"/>
      <c r="J56" s="18"/>
      <c r="K56" s="18"/>
      <c r="L56" s="18"/>
      <c r="M56" s="18"/>
      <c r="N56" s="18"/>
      <c r="O56" s="18"/>
    </row>
    <row r="57" spans="1:15">
      <c r="A57" s="18"/>
      <c r="B57" s="18"/>
      <c r="C57" s="18"/>
      <c r="D57" s="18"/>
      <c r="E57" s="18"/>
      <c r="F57" s="19"/>
      <c r="G57" s="18"/>
      <c r="H57" s="19"/>
      <c r="I57" s="18"/>
      <c r="J57" s="18"/>
      <c r="K57" s="18"/>
      <c r="L57" s="18"/>
      <c r="M57" s="18"/>
      <c r="N57" s="18"/>
      <c r="O57" s="18"/>
    </row>
    <row r="58" spans="1:15">
      <c r="A58" s="18"/>
      <c r="B58" s="18"/>
      <c r="C58" s="18"/>
      <c r="D58" s="18"/>
      <c r="E58" s="18"/>
      <c r="F58" s="19"/>
      <c r="G58" s="18"/>
      <c r="H58" s="19"/>
      <c r="I58" s="18"/>
      <c r="J58" s="18"/>
      <c r="K58" s="18"/>
      <c r="L58" s="18"/>
      <c r="M58" s="18"/>
      <c r="N58" s="18"/>
      <c r="O58" s="18"/>
    </row>
    <row r="59" spans="1:15">
      <c r="A59" s="18"/>
      <c r="B59" s="18"/>
      <c r="C59" s="18"/>
      <c r="D59" s="18"/>
      <c r="E59" s="18"/>
      <c r="F59" s="19"/>
      <c r="G59" s="18"/>
      <c r="H59" s="19"/>
      <c r="I59" s="18"/>
      <c r="J59" s="18"/>
      <c r="K59" s="18"/>
      <c r="L59" s="18"/>
      <c r="M59" s="18"/>
      <c r="N59" s="18"/>
      <c r="O59" s="18"/>
    </row>
    <row r="60" spans="1:15">
      <c r="A60" s="18"/>
      <c r="B60" s="18"/>
      <c r="C60" s="18"/>
      <c r="D60" s="18"/>
      <c r="E60" s="18"/>
      <c r="F60" s="19"/>
      <c r="G60" s="18"/>
      <c r="H60" s="19"/>
      <c r="I60" s="18"/>
      <c r="J60" s="18"/>
      <c r="K60" s="18"/>
      <c r="L60" s="18"/>
      <c r="M60" s="18"/>
      <c r="N60" s="18"/>
      <c r="O60" s="18"/>
    </row>
    <row r="61" spans="1:15">
      <c r="A61" s="18"/>
      <c r="B61" s="18"/>
      <c r="C61" s="18"/>
      <c r="D61" s="18"/>
      <c r="E61" s="18"/>
      <c r="F61" s="19"/>
      <c r="G61" s="18"/>
      <c r="H61" s="19"/>
      <c r="I61" s="18"/>
      <c r="J61" s="18"/>
      <c r="K61" s="18"/>
      <c r="L61" s="18"/>
      <c r="M61" s="18"/>
      <c r="N61" s="18"/>
      <c r="O61" s="18"/>
    </row>
    <row r="62" spans="1:15">
      <c r="A62" s="18"/>
      <c r="B62" s="18"/>
      <c r="C62" s="18"/>
      <c r="D62" s="18"/>
      <c r="E62" s="18"/>
      <c r="F62" s="19"/>
      <c r="G62" s="18"/>
      <c r="H62" s="19"/>
      <c r="I62" s="18"/>
      <c r="J62" s="18"/>
      <c r="K62" s="18"/>
      <c r="L62" s="18"/>
      <c r="M62" s="18"/>
      <c r="N62" s="18"/>
      <c r="O62" s="18"/>
    </row>
    <row r="63" spans="1:15">
      <c r="A63" s="18"/>
      <c r="B63" s="18"/>
      <c r="C63" s="18"/>
      <c r="D63" s="18"/>
      <c r="E63" s="18"/>
      <c r="F63" s="19"/>
      <c r="G63" s="18"/>
      <c r="H63" s="19"/>
      <c r="I63" s="18"/>
      <c r="J63" s="18"/>
      <c r="K63" s="18"/>
      <c r="L63" s="18"/>
      <c r="M63" s="18"/>
      <c r="N63" s="18"/>
      <c r="O63" s="18"/>
    </row>
  </sheetData>
  <autoFilter ref="H5:O5" xr:uid="{00000000-0009-0000-0000-000000000000}"/>
  <mergeCells count="1">
    <mergeCell ref="A1:O1"/>
  </mergeCells>
  <dataValidations count="5">
    <dataValidation type="list" allowBlank="1" showInputMessage="1" showErrorMessage="1" sqref="H6:H63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6:G6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6:B63" xr:uid="{00000000-0002-0000-0000-000002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6:A63" xr:uid="{00000000-0002-0000-0000-000003000000}">
      <formula1>"2566"</formula1>
    </dataValidation>
    <dataValidation type="list" allowBlank="1" showInputMessage="1" showErrorMessage="1" sqref="F6:F63" xr:uid="{00000000-0002-0000-0000-000004000000}">
      <formula1>"พ.ร.บ.งบประมาณรายจ่าย,อื่น ๆ"</formula1>
    </dataValidation>
  </dataValidations>
  <pageMargins left="0.25" right="0.25" top="0.75" bottom="0.75" header="0.3" footer="0.3"/>
  <pageSetup paperSize="9" scale="3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702B3696D5949923BC9B771788AA8" ma:contentTypeVersion="20" ma:contentTypeDescription="Create a new document." ma:contentTypeScope="" ma:versionID="96a3da1b700b15974628b4ac2f450c81">
  <xsd:schema xmlns:xsd="http://www.w3.org/2001/XMLSchema" xmlns:xs="http://www.w3.org/2001/XMLSchema" xmlns:p="http://schemas.microsoft.com/office/2006/metadata/properties" xmlns:ns1="http://schemas.microsoft.com/sharepoint/v3" xmlns:ns3="97a295f4-771b-4019-af7c-8074b1a58613" xmlns:ns4="7bcff6d3-b1cb-434d-a17e-f0242999c96c" targetNamespace="http://schemas.microsoft.com/office/2006/metadata/properties" ma:root="true" ma:fieldsID="4177325767e46454fb014155e02d06e6" ns1:_="" ns3:_="" ns4:_="">
    <xsd:import namespace="http://schemas.microsoft.com/sharepoint/v3"/>
    <xsd:import namespace="97a295f4-771b-4019-af7c-8074b1a58613"/>
    <xsd:import namespace="7bcff6d3-b1cb-434d-a17e-f0242999c9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95f4-771b-4019-af7c-8074b1a58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f6d3-b1cb-434d-a17e-f0242999c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7a295f4-771b-4019-af7c-8074b1a5861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9E8431-4DE3-4B93-B773-C137BC9B2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B9765-4860-4907-9DC5-6FAD21246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a295f4-771b-4019-af7c-8074b1a58613"/>
    <ds:schemaRef ds:uri="7bcff6d3-b1cb-434d-a17e-f0242999c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F2664-7FE9-404E-9C01-2C216E2D1513}">
  <ds:schemaRefs>
    <ds:schemaRef ds:uri="http://www.w3.org/XML/1998/namespace"/>
    <ds:schemaRef ds:uri="7bcff6d3-b1cb-434d-a17e-f0242999c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97a295f4-771b-4019-af7c-8074b1a58613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OIT-o11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VEERAPHAT HANSUK</cp:lastModifiedBy>
  <cp:revision/>
  <cp:lastPrinted>2024-04-05T07:40:31Z</cp:lastPrinted>
  <dcterms:created xsi:type="dcterms:W3CDTF">2024-01-08T02:50:13Z</dcterms:created>
  <dcterms:modified xsi:type="dcterms:W3CDTF">2024-04-30T08:38:28Z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0x010100AA6702B3696D5949923BC9B771788AA8</vt:lpwstr>
  </property>
</Properties>
</file>